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00" yWindow="-15" windowWidth="10245" windowHeight="9015"/>
  </bookViews>
  <sheets>
    <sheet name="4" sheetId="4" r:id="rId1"/>
  </sheets>
  <definedNames>
    <definedName name="_xlnm.Print_Titles" localSheetId="0">'4'!$9:$11</definedName>
  </definedNames>
  <calcPr calcId="144525"/>
</workbook>
</file>

<file path=xl/calcChain.xml><?xml version="1.0" encoding="utf-8"?>
<calcChain xmlns="http://schemas.openxmlformats.org/spreadsheetml/2006/main">
  <c r="C12" i="4" l="1"/>
  <c r="C15" i="4"/>
  <c r="C18" i="4"/>
  <c r="M18" i="4" s="1"/>
  <c r="C21" i="4"/>
  <c r="C24" i="4"/>
  <c r="D12" i="4"/>
  <c r="D15" i="4"/>
  <c r="D18" i="4"/>
  <c r="D21" i="4"/>
  <c r="E12" i="4"/>
  <c r="E15" i="4"/>
  <c r="E18" i="4"/>
  <c r="E21" i="4"/>
  <c r="F12" i="4"/>
  <c r="F15" i="4"/>
  <c r="F18" i="4"/>
  <c r="F21" i="4"/>
  <c r="G12" i="4"/>
  <c r="G15" i="4"/>
  <c r="G18" i="4"/>
  <c r="G21" i="4"/>
  <c r="H12" i="4"/>
  <c r="H15" i="4"/>
  <c r="H18" i="4"/>
  <c r="H21" i="4"/>
  <c r="I12" i="4"/>
  <c r="I15" i="4"/>
  <c r="I18" i="4"/>
  <c r="I21" i="4"/>
  <c r="J12" i="4"/>
  <c r="J15" i="4"/>
  <c r="J18" i="4"/>
  <c r="J21" i="4"/>
  <c r="K12" i="4"/>
  <c r="K15" i="4"/>
  <c r="K18" i="4"/>
  <c r="K21" i="4"/>
  <c r="L12" i="4"/>
  <c r="L15" i="4"/>
  <c r="L18" i="4"/>
  <c r="L21" i="4"/>
  <c r="M23" i="4"/>
  <c r="M22" i="4"/>
  <c r="M20" i="4"/>
  <c r="M19" i="4"/>
  <c r="M17" i="4"/>
  <c r="M16" i="4"/>
  <c r="M14" i="4"/>
  <c r="M13" i="4"/>
  <c r="K24" i="4" l="1"/>
  <c r="J24" i="4"/>
  <c r="E24" i="4"/>
  <c r="D24" i="4"/>
  <c r="I24" i="4"/>
  <c r="M12" i="4"/>
  <c r="M15" i="4"/>
  <c r="L24" i="4"/>
  <c r="H24" i="4"/>
  <c r="G24" i="4"/>
  <c r="M21" i="4"/>
  <c r="F24" i="4"/>
  <c r="M24" i="4" l="1"/>
</calcChain>
</file>

<file path=xl/comments1.xml><?xml version="1.0" encoding="utf-8"?>
<comments xmlns="http://schemas.openxmlformats.org/spreadsheetml/2006/main">
  <authors>
    <author>antras</author>
  </authors>
  <commentList>
    <comment ref="C13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3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3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3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3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3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3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3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3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3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4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6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6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6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6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6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6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6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6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9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2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2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2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2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2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2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2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2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2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<sst xmlns="http://schemas.openxmlformats.org/spreadsheetml/2006/main" count="46" uniqueCount="40">
  <si>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</si>
  <si>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</si>
  <si>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</si>
  <si>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</si>
  <si>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</si>
  <si>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</si>
  <si>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</si>
  <si>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</si>
  <si>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</si>
  <si>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</si>
  <si>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</si>
  <si>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</si>
  <si>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</si>
  <si>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</si>
  <si>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</si>
  <si>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</si>
  <si>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</si>
  <si>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</si>
  <si>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</si>
  <si>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</si>
  <si>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</si>
  <si>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</si>
  <si>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</si>
  <si>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</si>
  <si>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</si>
  <si>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</si>
  <si>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</si>
  <si>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</si>
  <si>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</si>
  <si>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</si>
  <si>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</si>
  <si>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</si>
  <si>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</si>
  <si>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</si>
  <si>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</si>
  <si>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</si>
  <si>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</si>
  <si>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</si>
  <si>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</si>
  <si>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VILKAVIŠKIO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</si>
</sst>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showGridLines="0" tabSelected="1" topLeftCell="A10" zoomScaleNormal="80" zoomScaleSheetLayoutView="75" workbookViewId="0">
      <selection activeCell="H18" sqref="H18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0" t="s">
        <v>39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7" spans="1:13" x14ac:dyDescent="0.2">
      <c r="A7" s="22" t="s">
        <v>16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9" spans="1:13" x14ac:dyDescent="0.2">
      <c r="A9" s="19" t="s">
        <v>0</v>
      </c>
      <c r="B9" s="19" t="s">
        <v>1</v>
      </c>
      <c r="C9" s="19" t="s">
        <v>2</v>
      </c>
      <c r="D9" s="19" t="s">
        <v>3</v>
      </c>
      <c r="E9" s="19"/>
      <c r="F9" s="19"/>
      <c r="G9" s="19"/>
      <c r="H9" s="19"/>
      <c r="I9" s="19"/>
      <c r="J9" s="24"/>
      <c r="K9" s="24"/>
      <c r="L9" s="19"/>
      <c r="M9" s="19" t="s">
        <v>4</v>
      </c>
    </row>
    <row r="10" spans="1:13" ht="123" customHeight="1" x14ac:dyDescent="0.2">
      <c r="A10" s="19"/>
      <c r="B10" s="19"/>
      <c r="C10" s="19"/>
      <c r="D10" s="1" t="s">
        <v>25</v>
      </c>
      <c r="E10" s="1" t="s">
        <v>38</v>
      </c>
      <c r="F10" s="1" t="s">
        <v>26</v>
      </c>
      <c r="G10" s="1" t="s">
        <v>5</v>
      </c>
      <c r="H10" s="1" t="s">
        <v>27</v>
      </c>
      <c r="I10" s="8" t="s">
        <v>20</v>
      </c>
      <c r="J10" s="1" t="s">
        <v>23</v>
      </c>
      <c r="K10" s="10" t="s">
        <v>33</v>
      </c>
      <c r="L10" s="11" t="s">
        <v>28</v>
      </c>
      <c r="M10" s="19"/>
    </row>
    <row r="11" spans="1:13" x14ac:dyDescent="0.2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2" t="s">
        <v>24</v>
      </c>
      <c r="L11" s="9">
        <v>12</v>
      </c>
      <c r="M11" s="9">
        <v>13</v>
      </c>
    </row>
    <row r="12" spans="1:13" ht="71.25" x14ac:dyDescent="0.2">
      <c r="A12" s="1" t="s">
        <v>6</v>
      </c>
      <c r="B12" s="5" t="s">
        <v>34</v>
      </c>
      <c r="C12" s="17">
        <f t="shared" ref="C12:L12" si="0">SUM(C13:C14)</f>
        <v>9225.99</v>
      </c>
      <c r="D12" s="17">
        <f t="shared" si="0"/>
        <v>52702.33</v>
      </c>
      <c r="E12" s="17">
        <f t="shared" si="0"/>
        <v>0</v>
      </c>
      <c r="F12" s="17">
        <f t="shared" si="0"/>
        <v>9317.08</v>
      </c>
      <c r="G12" s="17">
        <f t="shared" si="0"/>
        <v>0</v>
      </c>
      <c r="H12" s="17">
        <f t="shared" si="0"/>
        <v>0</v>
      </c>
      <c r="I12" s="17">
        <f t="shared" si="0"/>
        <v>-53122.65</v>
      </c>
      <c r="J12" s="17">
        <f t="shared" si="0"/>
        <v>0</v>
      </c>
      <c r="K12" s="17">
        <f t="shared" si="0"/>
        <v>-1.44</v>
      </c>
      <c r="L12" s="17">
        <f t="shared" si="0"/>
        <v>0</v>
      </c>
      <c r="M12" s="17">
        <f t="shared" ref="M12:M24" si="1">SUM(C12:L12)</f>
        <v>18121.309999999994</v>
      </c>
    </row>
    <row r="13" spans="1:13" ht="15" customHeight="1" x14ac:dyDescent="0.2">
      <c r="A13" s="2" t="s">
        <v>7</v>
      </c>
      <c r="B13" s="3" t="s">
        <v>8</v>
      </c>
      <c r="C13" s="18">
        <v>8725.99</v>
      </c>
      <c r="D13" s="18"/>
      <c r="E13" s="18"/>
      <c r="F13" s="18">
        <v>9317.08</v>
      </c>
      <c r="G13" s="18"/>
      <c r="H13" s="18"/>
      <c r="I13" s="18">
        <v>-420.32</v>
      </c>
      <c r="J13" s="18"/>
      <c r="K13" s="18">
        <v>-1.44</v>
      </c>
      <c r="L13" s="18"/>
      <c r="M13" s="18">
        <f t="shared" si="1"/>
        <v>17621.310000000001</v>
      </c>
    </row>
    <row r="14" spans="1:13" ht="15" customHeight="1" x14ac:dyDescent="0.2">
      <c r="A14" s="2" t="s">
        <v>9</v>
      </c>
      <c r="B14" s="3" t="s">
        <v>10</v>
      </c>
      <c r="C14" s="18">
        <v>500</v>
      </c>
      <c r="D14" s="18">
        <v>52702.33</v>
      </c>
      <c r="E14" s="18"/>
      <c r="F14" s="18"/>
      <c r="G14" s="18"/>
      <c r="H14" s="18"/>
      <c r="I14" s="18">
        <v>-52702.33</v>
      </c>
      <c r="J14" s="18"/>
      <c r="K14" s="18"/>
      <c r="L14" s="18"/>
      <c r="M14" s="18">
        <f t="shared" si="1"/>
        <v>500</v>
      </c>
    </row>
    <row r="15" spans="1:13" ht="74.25" customHeight="1" x14ac:dyDescent="0.2">
      <c r="A15" s="1" t="s">
        <v>11</v>
      </c>
      <c r="B15" s="5" t="s">
        <v>35</v>
      </c>
      <c r="C15" s="17">
        <f t="shared" ref="C15:L15" si="2">SUM(C16:C17)</f>
        <v>122219.61</v>
      </c>
      <c r="D15" s="17">
        <f t="shared" si="2"/>
        <v>334978.53999999998</v>
      </c>
      <c r="E15" s="17">
        <f t="shared" si="2"/>
        <v>0</v>
      </c>
      <c r="F15" s="17">
        <f t="shared" si="2"/>
        <v>680.69</v>
      </c>
      <c r="G15" s="17">
        <f t="shared" si="2"/>
        <v>0</v>
      </c>
      <c r="H15" s="17">
        <f t="shared" si="2"/>
        <v>0</v>
      </c>
      <c r="I15" s="17">
        <f t="shared" si="2"/>
        <v>-339874.33999999997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1"/>
        <v>118004.5</v>
      </c>
    </row>
    <row r="16" spans="1:13" ht="15" customHeight="1" x14ac:dyDescent="0.2">
      <c r="A16" s="2" t="s">
        <v>29</v>
      </c>
      <c r="B16" s="3" t="s">
        <v>8</v>
      </c>
      <c r="C16" s="18">
        <v>121919.61</v>
      </c>
      <c r="D16" s="18"/>
      <c r="E16" s="18"/>
      <c r="F16" s="18">
        <v>680.69</v>
      </c>
      <c r="G16" s="18"/>
      <c r="H16" s="18"/>
      <c r="I16" s="18">
        <v>-4895.8</v>
      </c>
      <c r="J16" s="18"/>
      <c r="K16" s="18"/>
      <c r="L16" s="18"/>
      <c r="M16" s="18">
        <f t="shared" si="1"/>
        <v>117704.5</v>
      </c>
    </row>
    <row r="17" spans="1:13" ht="15" customHeight="1" x14ac:dyDescent="0.2">
      <c r="A17" s="2" t="s">
        <v>30</v>
      </c>
      <c r="B17" s="3" t="s">
        <v>10</v>
      </c>
      <c r="C17" s="18">
        <v>300</v>
      </c>
      <c r="D17" s="18">
        <v>334978.53999999998</v>
      </c>
      <c r="E17" s="18"/>
      <c r="F17" s="18"/>
      <c r="G17" s="18"/>
      <c r="H17" s="18"/>
      <c r="I17" s="18">
        <v>-334978.53999999998</v>
      </c>
      <c r="J17" s="18"/>
      <c r="K17" s="18"/>
      <c r="L17" s="18"/>
      <c r="M17" s="18">
        <f t="shared" si="1"/>
        <v>300</v>
      </c>
    </row>
    <row r="18" spans="1:13" ht="114.75" customHeight="1" x14ac:dyDescent="0.2">
      <c r="A18" s="1" t="s">
        <v>12</v>
      </c>
      <c r="B18" s="5" t="s">
        <v>36</v>
      </c>
      <c r="C18" s="17">
        <f t="shared" ref="C18:L18" si="3">SUM(C19:C20)</f>
        <v>0</v>
      </c>
      <c r="D18" s="17">
        <f t="shared" si="3"/>
        <v>0</v>
      </c>
      <c r="E18" s="17">
        <f t="shared" si="3"/>
        <v>0</v>
      </c>
      <c r="F18" s="17">
        <f t="shared" si="3"/>
        <v>52633.58</v>
      </c>
      <c r="G18" s="17">
        <f t="shared" si="3"/>
        <v>0</v>
      </c>
      <c r="H18" s="17">
        <f t="shared" si="3"/>
        <v>0</v>
      </c>
      <c r="I18" s="17">
        <f t="shared" si="3"/>
        <v>-233.92</v>
      </c>
      <c r="J18" s="17">
        <f>SUM(J19:J20)</f>
        <v>0</v>
      </c>
      <c r="K18" s="17">
        <f t="shared" si="3"/>
        <v>0</v>
      </c>
      <c r="L18" s="17">
        <f t="shared" si="3"/>
        <v>0</v>
      </c>
      <c r="M18" s="17">
        <f t="shared" si="1"/>
        <v>52399.66</v>
      </c>
    </row>
    <row r="19" spans="1:13" ht="15" customHeight="1" x14ac:dyDescent="0.2">
      <c r="A19" s="2" t="s">
        <v>14</v>
      </c>
      <c r="B19" s="3" t="s">
        <v>8</v>
      </c>
      <c r="C19" s="18"/>
      <c r="D19" s="18"/>
      <c r="E19" s="18"/>
      <c r="F19" s="18">
        <v>52633.58</v>
      </c>
      <c r="G19" s="18"/>
      <c r="H19" s="18"/>
      <c r="I19" s="18">
        <v>-233.92</v>
      </c>
      <c r="J19" s="18"/>
      <c r="K19" s="18"/>
      <c r="L19" s="18"/>
      <c r="M19" s="18">
        <f t="shared" si="1"/>
        <v>52399.66</v>
      </c>
    </row>
    <row r="20" spans="1:13" ht="15" customHeight="1" x14ac:dyDescent="0.2">
      <c r="A20" s="2" t="s">
        <v>31</v>
      </c>
      <c r="B20" s="3" t="s">
        <v>10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>
        <f t="shared" si="1"/>
        <v>0</v>
      </c>
    </row>
    <row r="21" spans="1:13" ht="15" customHeight="1" x14ac:dyDescent="0.2">
      <c r="A21" s="1" t="s">
        <v>15</v>
      </c>
      <c r="B21" s="5" t="s">
        <v>13</v>
      </c>
      <c r="C21" s="17">
        <f t="shared" ref="C21:L21" si="4">SUM(C22:C23)</f>
        <v>6686.48</v>
      </c>
      <c r="D21" s="17">
        <f t="shared" si="4"/>
        <v>0</v>
      </c>
      <c r="E21" s="17">
        <f>SUM(E22:E23)</f>
        <v>0</v>
      </c>
      <c r="F21" s="17">
        <f t="shared" si="4"/>
        <v>0</v>
      </c>
      <c r="G21" s="17">
        <f t="shared" si="4"/>
        <v>0</v>
      </c>
      <c r="H21" s="17">
        <f t="shared" si="4"/>
        <v>0</v>
      </c>
      <c r="I21" s="17">
        <f t="shared" si="4"/>
        <v>-97.49</v>
      </c>
      <c r="J21" s="17">
        <f>SUM(J22:J23)</f>
        <v>0</v>
      </c>
      <c r="K21" s="17">
        <f t="shared" si="4"/>
        <v>0</v>
      </c>
      <c r="L21" s="17">
        <f t="shared" si="4"/>
        <v>0</v>
      </c>
      <c r="M21" s="17">
        <f t="shared" si="1"/>
        <v>6588.99</v>
      </c>
    </row>
    <row r="22" spans="1:13" ht="15" customHeight="1" x14ac:dyDescent="0.2">
      <c r="A22" s="2" t="s">
        <v>17</v>
      </c>
      <c r="B22" s="3" t="s">
        <v>8</v>
      </c>
      <c r="C22" s="18">
        <v>1112.07</v>
      </c>
      <c r="D22" s="18"/>
      <c r="E22" s="18"/>
      <c r="F22" s="18"/>
      <c r="G22" s="18"/>
      <c r="H22" s="18"/>
      <c r="I22" s="18">
        <v>-97.49</v>
      </c>
      <c r="J22" s="18"/>
      <c r="K22" s="18"/>
      <c r="L22" s="18"/>
      <c r="M22" s="18">
        <f t="shared" si="1"/>
        <v>1014.5799999999999</v>
      </c>
    </row>
    <row r="23" spans="1:13" ht="15" customHeight="1" x14ac:dyDescent="0.2">
      <c r="A23" s="2" t="s">
        <v>18</v>
      </c>
      <c r="B23" s="3" t="s">
        <v>10</v>
      </c>
      <c r="C23" s="18">
        <v>5574.41</v>
      </c>
      <c r="D23" s="18"/>
      <c r="E23" s="18"/>
      <c r="F23" s="18"/>
      <c r="G23" s="18"/>
      <c r="H23" s="18"/>
      <c r="I23" s="18"/>
      <c r="J23" s="18"/>
      <c r="K23" s="18"/>
      <c r="L23" s="18"/>
      <c r="M23" s="18">
        <f t="shared" si="1"/>
        <v>5574.41</v>
      </c>
    </row>
    <row r="24" spans="1:13" ht="15" customHeight="1" x14ac:dyDescent="0.2">
      <c r="A24" s="1" t="s">
        <v>19</v>
      </c>
      <c r="B24" s="5" t="s">
        <v>32</v>
      </c>
      <c r="C24" s="17">
        <f t="shared" ref="C24:L24" si="5">SUM(C12,C15,C18,C21)</f>
        <v>138132.08000000002</v>
      </c>
      <c r="D24" s="17">
        <f t="shared" si="5"/>
        <v>387680.87</v>
      </c>
      <c r="E24" s="17">
        <f t="shared" si="5"/>
        <v>0</v>
      </c>
      <c r="F24" s="17">
        <f t="shared" si="5"/>
        <v>62631.350000000006</v>
      </c>
      <c r="G24" s="17">
        <f t="shared" si="5"/>
        <v>0</v>
      </c>
      <c r="H24" s="17">
        <f t="shared" si="5"/>
        <v>0</v>
      </c>
      <c r="I24" s="17">
        <f t="shared" si="5"/>
        <v>-393328.39999999997</v>
      </c>
      <c r="J24" s="17">
        <f t="shared" si="5"/>
        <v>0</v>
      </c>
      <c r="K24" s="17">
        <f t="shared" si="5"/>
        <v>-1.44</v>
      </c>
      <c r="L24" s="17">
        <f t="shared" si="5"/>
        <v>0</v>
      </c>
      <c r="M24" s="17">
        <f t="shared" si="1"/>
        <v>195114.45999999996</v>
      </c>
    </row>
    <row r="25" spans="1:13" x14ac:dyDescent="0.2">
      <c r="A25" s="16" t="s">
        <v>37</v>
      </c>
    </row>
    <row r="26" spans="1:13" customFormat="1" ht="15" customHeight="1" x14ac:dyDescent="0.2">
      <c r="A26" s="13"/>
      <c r="B26" s="13"/>
      <c r="C26" s="13"/>
      <c r="D26" s="13"/>
      <c r="E26" s="13"/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2.75" customHeight="1" x14ac:dyDescent="0.2">
      <c r="A28" s="14"/>
      <c r="B28" s="14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4"/>
    </row>
  </sheetData>
  <mergeCells count="7">
    <mergeCell ref="M9:M10"/>
    <mergeCell ref="A5:M5"/>
    <mergeCell ref="A7:M7"/>
    <mergeCell ref="A9:A10"/>
    <mergeCell ref="B9:B10"/>
    <mergeCell ref="C9:C10"/>
    <mergeCell ref="D9:L9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Ričardas</dc:creator>
  <cp:lastModifiedBy>Ričardas</cp:lastModifiedBy>
  <cp:lastPrinted>2021-07-13T07:56:33Z</cp:lastPrinted>
  <dcterms:created xsi:type="dcterms:W3CDTF">1996-10-14T23:33:28Z</dcterms:created>
  <dcterms:modified xsi:type="dcterms:W3CDTF">2021-07-13T07:59:02Z</dcterms:modified>
</cp:coreProperties>
</file>